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'2019г.'!$A$1:$G$38</definedName>
  </definedNames>
  <calcPr fullCalcOnLoad="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<sst xmlns="http://schemas.openxmlformats.org/spreadsheetml/2006/main" count="52" uniqueCount="52">
  <si>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</si>
  <si>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</si>
  <si>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</si>
  <si>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</si>
  <si>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</si>
  <si>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</si>
  <si>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</si>
  <si>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</si>
  <si>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</si>
  <si>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</si>
  <si>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</si>
  <si>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</si>
  <si>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</si>
  <si>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</si>
  <si>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</si>
  <si>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</si>
  <si>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</si>
  <si>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</si>
  <si>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</si>
  <si>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</si>
  <si>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</si>
  <si>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</si>
  <si>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</si>
  <si>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</si>
  <si>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</si>
  <si>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</si>
  <si>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</si>
  <si>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</si>
  <si>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</si>
  <si>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</si>
  <si>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</si>
  <si>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</si>
  <si>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</si>
  <si>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</si>
  <si>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</si>
  <si>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</si>
  <si>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</si>
  <si>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</si>
  <si>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</si>
  <si>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</si>
  <si>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</si>
  <si>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</si>
  <si>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</si>
  <si>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</si>
  <si>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</si>
  <si>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 д. 56  за  2019 год</t>
  </si>
  <si>
    <t>6.1</t>
  </si>
  <si>
    <t>в т.ч. техническое диагностирование</t>
  </si>
  <si>
    <t>2.1</t>
  </si>
  <si>
    <t xml:space="preserve">Установка металлического декаративнного ограждения на дворовой территории </t>
  </si>
  <si>
    <t>Работы по содержанию дворовой территории</t>
  </si>
  <si>
    <t>2.2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</si>
</sst>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I10" sqref="I1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51240.99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922389</v>
      </c>
    </row>
    <row r="9" spans="1:6" ht="23.25" customHeight="1">
      <c r="A9" s="5"/>
      <c r="B9" s="6"/>
      <c r="C9" s="6"/>
      <c r="D9" s="48"/>
      <c r="E9" s="46" t="s">
        <v>31</v>
      </c>
      <c r="F9" s="50">
        <v>854597.25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67791.75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834602.15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139027.43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72782.25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71032.05</v>
      </c>
    </row>
    <row r="16" spans="1:6" ht="27.75" customHeight="1">
      <c r="A16" s="5"/>
      <c r="B16" s="6"/>
      <c r="C16" s="6"/>
      <c r="D16" s="37" t="s">
        <v>43</v>
      </c>
      <c r="E16" s="26" t="s">
        <v>15</v>
      </c>
      <c r="F16" s="54">
        <v>1750.2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2">
        <f>132832.67+F19</f>
        <v>186040.67</v>
      </c>
    </row>
    <row r="18" spans="1:6" ht="27" customHeight="1">
      <c r="A18" s="5"/>
      <c r="B18" s="6"/>
      <c r="C18" s="6"/>
      <c r="D18" s="62" t="s">
        <v>48</v>
      </c>
      <c r="E18" s="51" t="s">
        <v>50</v>
      </c>
      <c r="F18" s="54">
        <v>132832.67</v>
      </c>
    </row>
    <row r="19" spans="1:6" ht="33" customHeight="1">
      <c r="A19" s="5"/>
      <c r="B19" s="6"/>
      <c r="C19" s="6"/>
      <c r="D19" s="62" t="s">
        <v>51</v>
      </c>
      <c r="E19" s="42" t="s">
        <v>49</v>
      </c>
      <c r="F19" s="54">
        <v>53208</v>
      </c>
    </row>
    <row r="20" spans="1:6" ht="21.75" customHeight="1">
      <c r="A20" s="5"/>
      <c r="B20" s="6"/>
      <c r="C20" s="6"/>
      <c r="D20" s="35" t="s">
        <v>11</v>
      </c>
      <c r="E20" s="36" t="s">
        <v>12</v>
      </c>
      <c r="F20" s="52">
        <f>F21+F22+F23+F24</f>
        <v>429610.88</v>
      </c>
    </row>
    <row r="21" spans="1:6" ht="49.5" customHeight="1">
      <c r="A21" s="5"/>
      <c r="B21" s="6"/>
      <c r="C21" s="6"/>
      <c r="D21" s="37" t="s">
        <v>13</v>
      </c>
      <c r="E21" s="42" t="s">
        <v>40</v>
      </c>
      <c r="F21" s="54">
        <v>299747.62</v>
      </c>
    </row>
    <row r="22" spans="1:6" ht="33" customHeight="1">
      <c r="A22" s="5"/>
      <c r="B22" s="6"/>
      <c r="C22" s="6"/>
      <c r="D22" s="37" t="s">
        <v>14</v>
      </c>
      <c r="E22" s="42" t="s">
        <v>38</v>
      </c>
      <c r="F22" s="54">
        <v>1400</v>
      </c>
    </row>
    <row r="23" spans="1:7" ht="34.5" customHeight="1">
      <c r="A23" s="5"/>
      <c r="B23" s="6"/>
      <c r="C23" s="6"/>
      <c r="D23" s="37" t="s">
        <v>16</v>
      </c>
      <c r="E23" s="42" t="s">
        <v>21</v>
      </c>
      <c r="F23" s="54">
        <v>128463.26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17</v>
      </c>
      <c r="F25" s="53">
        <v>67791.75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18</v>
      </c>
      <c r="F26" s="53">
        <v>56167.55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19</v>
      </c>
      <c r="F27" s="53">
        <f>8178.61+F28</f>
        <v>55078.61</v>
      </c>
      <c r="H27" s="12"/>
      <c r="I27" s="7"/>
    </row>
    <row r="28" spans="1:9" ht="27" customHeight="1">
      <c r="A28" s="5"/>
      <c r="B28" s="6"/>
      <c r="C28" s="6"/>
      <c r="D28" s="38" t="s">
        <v>46</v>
      </c>
      <c r="E28" s="61" t="s">
        <v>47</v>
      </c>
      <c r="F28" s="54">
        <v>46900</v>
      </c>
      <c r="H28" s="12"/>
      <c r="I28" s="7"/>
    </row>
    <row r="29" spans="1:9" ht="23.25" customHeight="1">
      <c r="A29" s="5"/>
      <c r="B29" s="6"/>
      <c r="C29" s="6"/>
      <c r="D29" s="39" t="s">
        <v>8</v>
      </c>
      <c r="E29" s="27" t="s">
        <v>22</v>
      </c>
      <c r="F29" s="53">
        <v>4036.32</v>
      </c>
      <c r="H29" s="12"/>
      <c r="I29" s="7"/>
    </row>
    <row r="30" spans="1:9" ht="22.5" customHeight="1">
      <c r="A30" s="5"/>
      <c r="B30" s="6"/>
      <c r="C30" s="6"/>
      <c r="D30" s="39" t="s">
        <v>20</v>
      </c>
      <c r="E30" s="27" t="s">
        <v>23</v>
      </c>
      <c r="F30" s="53">
        <v>12336.04</v>
      </c>
      <c r="H30" s="12"/>
      <c r="I30" s="7"/>
    </row>
    <row r="31" spans="1:9" ht="23.25" customHeight="1">
      <c r="A31" s="5"/>
      <c r="B31" s="6"/>
      <c r="C31" s="6"/>
      <c r="D31" s="39" t="s">
        <v>25</v>
      </c>
      <c r="E31" s="27" t="s">
        <v>24</v>
      </c>
      <c r="F31" s="53">
        <v>38544.93</v>
      </c>
      <c r="H31" s="12"/>
      <c r="I31" s="7"/>
    </row>
    <row r="32" spans="1:9" ht="23.25" customHeight="1">
      <c r="A32" s="5"/>
      <c r="B32" s="6"/>
      <c r="C32" s="6"/>
      <c r="D32" s="39"/>
      <c r="E32" s="47"/>
      <c r="F32" s="52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2020-03-18T08:32:06Z</dcterms:modified>
  <cp:category/>
  <cp:version/>
  <cp:contentType/>
  <cp:contentStatus/>
</cp:coreProperties>
</file>